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odklady od J. Pilátové\Rozpočtová opatření platná\"/>
    </mc:Choice>
  </mc:AlternateContent>
  <bookViews>
    <workbookView xWindow="0" yWindow="0" windowWidth="25200" windowHeight="1197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J22" i="1"/>
  <c r="D78" i="1" l="1"/>
  <c r="C78" i="1"/>
  <c r="E78" i="1"/>
  <c r="E37" i="1" l="1"/>
  <c r="C37" i="1"/>
  <c r="D37" i="1"/>
</calcChain>
</file>

<file path=xl/sharedStrings.xml><?xml version="1.0" encoding="utf-8"?>
<sst xmlns="http://schemas.openxmlformats.org/spreadsheetml/2006/main" count="88" uniqueCount="76">
  <si>
    <t>Návrh rozpočtu obce Újezd u Boskovic 2019</t>
  </si>
  <si>
    <t>Příjmy - odvětví v rozpočtu</t>
  </si>
  <si>
    <t>Paragraf</t>
  </si>
  <si>
    <t xml:space="preserve">Schválený </t>
  </si>
  <si>
    <t>rozpočet 2018</t>
  </si>
  <si>
    <t>Aktuální plnění  2018</t>
  </si>
  <si>
    <t>Návrh rozpočtu na rok 2019</t>
  </si>
  <si>
    <t>Daň z příjmu fyz. osob - závislá</t>
  </si>
  <si>
    <t>Daň z příjmu fyz. osob - OSVČ</t>
  </si>
  <si>
    <t>Daň z příjmu fyz. osob - z kap.</t>
  </si>
  <si>
    <t>Daň z příjmu práv. osob</t>
  </si>
  <si>
    <t>Daň z příjmu práv. osob za obec</t>
  </si>
  <si>
    <t>Daň z přidané hodnoty</t>
  </si>
  <si>
    <t>Odvody za odnětí půdy z fondu</t>
  </si>
  <si>
    <t>Poplatek za odpad</t>
  </si>
  <si>
    <t>Poplatek ze psů</t>
  </si>
  <si>
    <t>Příjmy úhrad za dobývání nerostů a popl. Za geol.pr.</t>
  </si>
  <si>
    <t>Správní poplatky</t>
  </si>
  <si>
    <t>Daň z hazardních her</t>
  </si>
  <si>
    <t>Zrušený odvod z výherních hracích přístrojů</t>
  </si>
  <si>
    <t>Daň z nemovitosti</t>
  </si>
  <si>
    <t>Neinv. transfery z všeob. pokladny</t>
  </si>
  <si>
    <t>Neinv. transfery ze SR v rámci souhr. dot.vztahu</t>
  </si>
  <si>
    <t>Investiční přijaté transfery od krajů</t>
  </si>
  <si>
    <t>Pěstební činnost</t>
  </si>
  <si>
    <t>Silnice</t>
  </si>
  <si>
    <t>Knihovna služby</t>
  </si>
  <si>
    <t>Ost. Záležitosti kultury, církví a sděl. Prostředků</t>
  </si>
  <si>
    <t>Sportovní zařízení v majetku obce</t>
  </si>
  <si>
    <t>Bytové hospodářství</t>
  </si>
  <si>
    <t xml:space="preserve">Nebytové hospodářství </t>
  </si>
  <si>
    <t>Výstavba a údržba inženýrských sítí</t>
  </si>
  <si>
    <t>Komunální služby a územní rozvoj</t>
  </si>
  <si>
    <t>Rozhlas a televize (hlášení v rozhlase?)</t>
  </si>
  <si>
    <t>Sběr a svoz ost. odpadů</t>
  </si>
  <si>
    <t>Celkem příjmy:</t>
  </si>
  <si>
    <t>Výdaje - odvětví v rozpočtu</t>
  </si>
  <si>
    <t>Obecné příjmy a výdaje - úroky</t>
  </si>
  <si>
    <t>Správa v lesním hospodářství</t>
  </si>
  <si>
    <t>Ostatní záležitosti pozemních komunikací</t>
  </si>
  <si>
    <t>Dopravní obslužnost veřejnými službami IDS</t>
  </si>
  <si>
    <t>Pitná voda</t>
  </si>
  <si>
    <t>Odvádění a čištění odpadních vod</t>
  </si>
  <si>
    <t>Činnosti knihovnické</t>
  </si>
  <si>
    <t>Činnost registrovaných církví a náboženství</t>
  </si>
  <si>
    <t>Ostatní záležitosti sdělovacích prostředků</t>
  </si>
  <si>
    <t>Zájmová činnost v kultuře</t>
  </si>
  <si>
    <t>Ostatní záležitosti kultury</t>
  </si>
  <si>
    <t>Ostatní tělovýchovná činnost</t>
  </si>
  <si>
    <t>Využití volného času dětí a mládeže</t>
  </si>
  <si>
    <t>Ostatní zájmová činnost a rekreace</t>
  </si>
  <si>
    <t>Nebytové hospodářství</t>
  </si>
  <si>
    <t>Veřejné osvětlení</t>
  </si>
  <si>
    <t>Územní plánování</t>
  </si>
  <si>
    <t>Sběr a svoz nebezpečných odpadů</t>
  </si>
  <si>
    <t>Sběr a svoz komunálních odpadů</t>
  </si>
  <si>
    <t>Sběr a svoz ost. Odpadů</t>
  </si>
  <si>
    <t>Péče o vzhled obcí a veřejnou zeleň</t>
  </si>
  <si>
    <t>Ost. služby a činnosti v oblasti soc. prevence</t>
  </si>
  <si>
    <t>Ochrana obyvatelstva</t>
  </si>
  <si>
    <t>Požární ochrana - dobrovolná část</t>
  </si>
  <si>
    <t>Zastupitelstva obcí</t>
  </si>
  <si>
    <t>Volby do zastupitelstev obcí</t>
  </si>
  <si>
    <t xml:space="preserve">Volba prezidenta </t>
  </si>
  <si>
    <t>Činnost místní správy</t>
  </si>
  <si>
    <t>Obecné příjmy a výdaje z fin. Operací</t>
  </si>
  <si>
    <t>Ostatní finanční operace</t>
  </si>
  <si>
    <t>Finanční vypořádání minulých let</t>
  </si>
  <si>
    <t>Financování</t>
  </si>
  <si>
    <t>Celkem výdaje:</t>
  </si>
  <si>
    <t>Vyvěšeno dne:</t>
  </si>
  <si>
    <t>Sňato dne:</t>
  </si>
  <si>
    <t>Rozpočet v paragrafovém znění na rok 2018</t>
  </si>
  <si>
    <t>Zpracovala Jitka Buchtová</t>
  </si>
  <si>
    <t>Schválil starosta obce Miroslav Odehnal</t>
  </si>
  <si>
    <t>schválen v zastupitelstvu obce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</si>
</sst>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view="pageLayout" topLeftCell="A62" zoomScaleNormal="100" workbookViewId="0">
      <selection activeCell="E77" sqref="E77"/>
    </sheetView>
  </sheetViews>
  <sheetFormatPr defaultRowHeight="15.75" x14ac:dyDescent="0.25"/>
  <cols>
    <col min="1" max="1" width="39.875" customWidth="1"/>
    <col min="3" max="3" width="16.125" customWidth="1"/>
    <col min="4" max="4" width="18.875" customWidth="1"/>
    <col min="5" max="5" width="24.375" customWidth="1"/>
  </cols>
  <sheetData>
    <row r="1" spans="1:12" x14ac:dyDescent="0.25">
      <c r="A1" s="1" t="s">
        <v>0</v>
      </c>
    </row>
    <row r="3" spans="1:12" x14ac:dyDescent="0.25">
      <c r="A3" s="2" t="s">
        <v>1</v>
      </c>
      <c r="B3" s="3" t="s">
        <v>2</v>
      </c>
      <c r="C3" s="1" t="s">
        <v>3</v>
      </c>
      <c r="D3" s="1" t="s">
        <v>5</v>
      </c>
      <c r="E3" s="1" t="s">
        <v>6</v>
      </c>
    </row>
    <row r="4" spans="1:12" x14ac:dyDescent="0.25">
      <c r="A4" s="2"/>
      <c r="B4" s="3"/>
      <c r="C4" s="1" t="s">
        <v>4</v>
      </c>
    </row>
    <row r="6" spans="1:12" x14ac:dyDescent="0.25">
      <c r="A6" t="s">
        <v>7</v>
      </c>
      <c r="C6">
        <v>1170000</v>
      </c>
      <c r="D6">
        <v>1194000</v>
      </c>
      <c r="E6">
        <v>1500000</v>
      </c>
    </row>
    <row r="7" spans="1:12" x14ac:dyDescent="0.25">
      <c r="A7" t="s">
        <v>8</v>
      </c>
      <c r="C7">
        <v>24800</v>
      </c>
      <c r="D7">
        <v>20900</v>
      </c>
      <c r="E7">
        <v>26000</v>
      </c>
    </row>
    <row r="8" spans="1:12" x14ac:dyDescent="0.25">
      <c r="A8" t="s">
        <v>9</v>
      </c>
      <c r="C8">
        <v>106000</v>
      </c>
      <c r="D8">
        <v>116000</v>
      </c>
      <c r="E8">
        <v>140000</v>
      </c>
      <c r="J8">
        <v>1194000</v>
      </c>
      <c r="L8">
        <v>217000</v>
      </c>
    </row>
    <row r="9" spans="1:12" x14ac:dyDescent="0.25">
      <c r="A9" t="s">
        <v>10</v>
      </c>
      <c r="C9">
        <v>1090000</v>
      </c>
      <c r="D9">
        <v>1069000</v>
      </c>
      <c r="E9">
        <v>1300000</v>
      </c>
      <c r="J9">
        <v>20900</v>
      </c>
      <c r="L9">
        <v>181500</v>
      </c>
    </row>
    <row r="10" spans="1:12" x14ac:dyDescent="0.25">
      <c r="A10" t="s">
        <v>11</v>
      </c>
      <c r="C10">
        <v>140000</v>
      </c>
      <c r="D10">
        <v>89000</v>
      </c>
      <c r="E10">
        <v>100000</v>
      </c>
      <c r="J10">
        <v>116000</v>
      </c>
      <c r="L10">
        <v>300</v>
      </c>
    </row>
    <row r="11" spans="1:12" x14ac:dyDescent="0.25">
      <c r="A11" t="s">
        <v>12</v>
      </c>
      <c r="C11">
        <v>2429100</v>
      </c>
      <c r="D11">
        <v>2488000</v>
      </c>
      <c r="E11">
        <v>3100000</v>
      </c>
      <c r="J11">
        <v>1069000</v>
      </c>
      <c r="L11">
        <v>200</v>
      </c>
    </row>
    <row r="12" spans="1:12" x14ac:dyDescent="0.25">
      <c r="A12" t="s">
        <v>13</v>
      </c>
      <c r="C12">
        <v>5000</v>
      </c>
      <c r="D12">
        <v>6000</v>
      </c>
      <c r="E12">
        <v>6000</v>
      </c>
      <c r="J12">
        <v>89000</v>
      </c>
      <c r="L12">
        <v>0</v>
      </c>
    </row>
    <row r="13" spans="1:12" x14ac:dyDescent="0.25">
      <c r="A13" t="s">
        <v>14</v>
      </c>
      <c r="C13">
        <v>250000</v>
      </c>
      <c r="D13">
        <v>260000</v>
      </c>
      <c r="E13">
        <v>269000</v>
      </c>
      <c r="J13">
        <v>2488000</v>
      </c>
      <c r="L13">
        <v>3000</v>
      </c>
    </row>
    <row r="14" spans="1:12" x14ac:dyDescent="0.25">
      <c r="A14" t="s">
        <v>15</v>
      </c>
      <c r="C14">
        <v>13000</v>
      </c>
      <c r="D14">
        <v>12700</v>
      </c>
      <c r="E14">
        <v>15000</v>
      </c>
      <c r="J14">
        <v>6000</v>
      </c>
      <c r="L14">
        <v>114000</v>
      </c>
    </row>
    <row r="15" spans="1:12" x14ac:dyDescent="0.25">
      <c r="A15" t="s">
        <v>16</v>
      </c>
      <c r="C15">
        <v>80000</v>
      </c>
      <c r="D15">
        <v>85000</v>
      </c>
      <c r="E15">
        <v>85000</v>
      </c>
      <c r="J15">
        <v>260000</v>
      </c>
      <c r="L15">
        <v>245000</v>
      </c>
    </row>
    <row r="16" spans="1:12" x14ac:dyDescent="0.25">
      <c r="A16" t="s">
        <v>17</v>
      </c>
      <c r="C16">
        <v>600</v>
      </c>
      <c r="D16">
        <v>500</v>
      </c>
      <c r="E16">
        <v>600</v>
      </c>
      <c r="J16">
        <v>12700</v>
      </c>
      <c r="L16">
        <v>97000</v>
      </c>
    </row>
    <row r="17" spans="1:12" x14ac:dyDescent="0.25">
      <c r="A17" t="s">
        <v>18</v>
      </c>
      <c r="C17">
        <v>18000</v>
      </c>
      <c r="D17">
        <v>36000</v>
      </c>
      <c r="E17">
        <v>40000</v>
      </c>
      <c r="J17">
        <v>85000</v>
      </c>
      <c r="L17">
        <v>600</v>
      </c>
    </row>
    <row r="18" spans="1:12" x14ac:dyDescent="0.25">
      <c r="A18" t="s">
        <v>19</v>
      </c>
      <c r="C18">
        <v>25000</v>
      </c>
      <c r="D18">
        <v>0</v>
      </c>
      <c r="E18">
        <v>0</v>
      </c>
      <c r="J18">
        <v>500</v>
      </c>
      <c r="L18">
        <v>0</v>
      </c>
    </row>
    <row r="19" spans="1:12" x14ac:dyDescent="0.25">
      <c r="A19" t="s">
        <v>20</v>
      </c>
      <c r="C19">
        <v>350000</v>
      </c>
      <c r="D19">
        <v>287000</v>
      </c>
      <c r="E19">
        <v>350000</v>
      </c>
      <c r="J19">
        <v>36000</v>
      </c>
      <c r="L19">
        <v>21300</v>
      </c>
    </row>
    <row r="20" spans="1:12" x14ac:dyDescent="0.25">
      <c r="A20" t="s">
        <v>21</v>
      </c>
      <c r="C20">
        <v>20000</v>
      </c>
      <c r="D20">
        <v>56200</v>
      </c>
      <c r="E20">
        <v>30000</v>
      </c>
      <c r="J20">
        <v>0</v>
      </c>
      <c r="L20">
        <v>25500</v>
      </c>
    </row>
    <row r="21" spans="1:12" x14ac:dyDescent="0.25">
      <c r="A21" t="s">
        <v>22</v>
      </c>
      <c r="C21">
        <v>127400</v>
      </c>
      <c r="D21">
        <v>116800</v>
      </c>
      <c r="E21">
        <v>134000</v>
      </c>
      <c r="J21">
        <v>287000</v>
      </c>
      <c r="L21">
        <v>400</v>
      </c>
    </row>
    <row r="22" spans="1:12" x14ac:dyDescent="0.25">
      <c r="A22" t="s">
        <v>23</v>
      </c>
      <c r="C22">
        <v>0</v>
      </c>
      <c r="D22">
        <v>142500</v>
      </c>
      <c r="E22">
        <v>0</v>
      </c>
      <c r="J22">
        <f>SUM(J8:J21)</f>
        <v>5664100</v>
      </c>
      <c r="L22">
        <f>SUM(L8:L21)</f>
        <v>905800</v>
      </c>
    </row>
    <row r="23" spans="1:12" x14ac:dyDescent="0.25">
      <c r="A23" t="s">
        <v>24</v>
      </c>
      <c r="B23">
        <v>1031</v>
      </c>
      <c r="C23">
        <v>30000</v>
      </c>
      <c r="D23">
        <v>217000</v>
      </c>
      <c r="E23">
        <v>260000</v>
      </c>
    </row>
    <row r="24" spans="1:12" x14ac:dyDescent="0.25">
      <c r="A24" t="s">
        <v>25</v>
      </c>
      <c r="B24">
        <v>2212</v>
      </c>
      <c r="C24">
        <v>0</v>
      </c>
      <c r="D24">
        <v>181500</v>
      </c>
      <c r="E24">
        <v>0</v>
      </c>
    </row>
    <row r="25" spans="1:12" x14ac:dyDescent="0.25">
      <c r="A25" t="s">
        <v>26</v>
      </c>
      <c r="B25">
        <v>3314</v>
      </c>
      <c r="C25">
        <v>100</v>
      </c>
      <c r="D25">
        <v>300</v>
      </c>
      <c r="E25">
        <v>300</v>
      </c>
    </row>
    <row r="26" spans="1:12" x14ac:dyDescent="0.25">
      <c r="A26" t="s">
        <v>33</v>
      </c>
      <c r="B26">
        <v>3341</v>
      </c>
      <c r="C26">
        <v>0</v>
      </c>
      <c r="D26">
        <v>200</v>
      </c>
      <c r="E26">
        <v>800</v>
      </c>
    </row>
    <row r="27" spans="1:12" x14ac:dyDescent="0.25">
      <c r="A27" t="s">
        <v>46</v>
      </c>
      <c r="B27">
        <v>3392</v>
      </c>
      <c r="C27">
        <v>10000</v>
      </c>
      <c r="D27">
        <v>0</v>
      </c>
      <c r="E27">
        <v>0</v>
      </c>
    </row>
    <row r="28" spans="1:12" x14ac:dyDescent="0.25">
      <c r="A28" t="s">
        <v>27</v>
      </c>
      <c r="B28">
        <v>3399</v>
      </c>
      <c r="C28">
        <v>0</v>
      </c>
      <c r="D28">
        <v>3000</v>
      </c>
      <c r="E28">
        <v>3000</v>
      </c>
    </row>
    <row r="29" spans="1:12" x14ac:dyDescent="0.25">
      <c r="A29" t="s">
        <v>28</v>
      </c>
      <c r="B29">
        <v>3412</v>
      </c>
      <c r="C29">
        <v>0</v>
      </c>
      <c r="D29">
        <v>114000</v>
      </c>
      <c r="E29">
        <v>100000</v>
      </c>
    </row>
    <row r="30" spans="1:12" x14ac:dyDescent="0.25">
      <c r="A30" t="s">
        <v>29</v>
      </c>
      <c r="B30">
        <v>3612</v>
      </c>
      <c r="C30">
        <v>250000</v>
      </c>
      <c r="D30">
        <v>245000</v>
      </c>
      <c r="E30">
        <v>258000</v>
      </c>
    </row>
    <row r="31" spans="1:12" x14ac:dyDescent="0.25">
      <c r="A31" t="s">
        <v>30</v>
      </c>
      <c r="B31">
        <v>3613</v>
      </c>
      <c r="C31">
        <v>27000</v>
      </c>
      <c r="D31">
        <v>97000</v>
      </c>
      <c r="E31">
        <v>105000</v>
      </c>
    </row>
    <row r="32" spans="1:12" x14ac:dyDescent="0.25">
      <c r="A32" t="s">
        <v>31</v>
      </c>
      <c r="B32">
        <v>3633</v>
      </c>
      <c r="C32">
        <v>0</v>
      </c>
      <c r="D32">
        <v>600</v>
      </c>
      <c r="E32">
        <v>0</v>
      </c>
    </row>
    <row r="33" spans="1:5" x14ac:dyDescent="0.25">
      <c r="A33" t="s">
        <v>53</v>
      </c>
      <c r="B33">
        <v>3635</v>
      </c>
      <c r="C33">
        <v>0</v>
      </c>
      <c r="D33">
        <v>0</v>
      </c>
      <c r="E33">
        <v>26700</v>
      </c>
    </row>
    <row r="34" spans="1:5" x14ac:dyDescent="0.25">
      <c r="A34" t="s">
        <v>32</v>
      </c>
      <c r="B34">
        <v>3639</v>
      </c>
      <c r="C34">
        <v>0</v>
      </c>
      <c r="D34">
        <v>21300</v>
      </c>
      <c r="E34">
        <v>41400</v>
      </c>
    </row>
    <row r="35" spans="1:5" x14ac:dyDescent="0.25">
      <c r="A35" t="s">
        <v>34</v>
      </c>
      <c r="B35">
        <v>3723</v>
      </c>
      <c r="C35">
        <v>25000</v>
      </c>
      <c r="D35">
        <v>25500</v>
      </c>
      <c r="E35">
        <v>26000</v>
      </c>
    </row>
    <row r="36" spans="1:5" x14ac:dyDescent="0.25">
      <c r="A36" t="s">
        <v>37</v>
      </c>
      <c r="B36">
        <v>6310</v>
      </c>
      <c r="C36">
        <v>0</v>
      </c>
      <c r="D36">
        <v>400</v>
      </c>
      <c r="E36">
        <v>500</v>
      </c>
    </row>
    <row r="37" spans="1:5" x14ac:dyDescent="0.25">
      <c r="A37" s="1" t="s">
        <v>35</v>
      </c>
      <c r="C37" s="1">
        <f>SUM(C6:C36)</f>
        <v>6191000</v>
      </c>
      <c r="D37" s="1">
        <f>SUM(D6:D36)</f>
        <v>6885400</v>
      </c>
      <c r="E37" s="1">
        <f>SUM(E6:E36)</f>
        <v>7917300</v>
      </c>
    </row>
    <row r="40" spans="1:5" x14ac:dyDescent="0.25">
      <c r="A40" s="2" t="s">
        <v>36</v>
      </c>
      <c r="B40" s="3" t="s">
        <v>2</v>
      </c>
      <c r="C40" s="1" t="s">
        <v>3</v>
      </c>
      <c r="D40" s="1" t="s">
        <v>5</v>
      </c>
      <c r="E40" s="1" t="s">
        <v>6</v>
      </c>
    </row>
    <row r="41" spans="1:5" x14ac:dyDescent="0.25">
      <c r="A41" s="2"/>
      <c r="B41" s="3"/>
      <c r="C41" s="1" t="s">
        <v>4</v>
      </c>
    </row>
    <row r="42" spans="1:5" x14ac:dyDescent="0.25">
      <c r="A42" t="s">
        <v>24</v>
      </c>
      <c r="B42">
        <v>1031</v>
      </c>
      <c r="C42">
        <v>110000</v>
      </c>
      <c r="D42">
        <v>290000</v>
      </c>
      <c r="E42">
        <v>350000</v>
      </c>
    </row>
    <row r="43" spans="1:5" x14ac:dyDescent="0.25">
      <c r="A43" t="s">
        <v>38</v>
      </c>
      <c r="B43">
        <v>1036</v>
      </c>
      <c r="C43">
        <v>25000</v>
      </c>
      <c r="D43">
        <v>11600</v>
      </c>
      <c r="E43">
        <v>12000</v>
      </c>
    </row>
    <row r="44" spans="1:5" x14ac:dyDescent="0.25">
      <c r="A44" t="s">
        <v>25</v>
      </c>
      <c r="B44">
        <v>2212</v>
      </c>
      <c r="C44">
        <v>130000</v>
      </c>
      <c r="D44">
        <v>1112000</v>
      </c>
      <c r="E44">
        <v>400000</v>
      </c>
    </row>
    <row r="45" spans="1:5" x14ac:dyDescent="0.25">
      <c r="A45" t="s">
        <v>39</v>
      </c>
      <c r="B45">
        <v>2219</v>
      </c>
      <c r="C45">
        <v>100000</v>
      </c>
      <c r="D45">
        <v>0</v>
      </c>
      <c r="E45">
        <v>500000</v>
      </c>
    </row>
    <row r="46" spans="1:5" x14ac:dyDescent="0.25">
      <c r="A46" t="s">
        <v>40</v>
      </c>
      <c r="B46">
        <v>2292</v>
      </c>
      <c r="C46">
        <v>24000</v>
      </c>
      <c r="D46">
        <v>24400</v>
      </c>
      <c r="E46">
        <v>24200</v>
      </c>
    </row>
    <row r="47" spans="1:5" x14ac:dyDescent="0.25">
      <c r="A47" t="s">
        <v>41</v>
      </c>
      <c r="B47">
        <v>2310</v>
      </c>
      <c r="C47">
        <v>40000</v>
      </c>
      <c r="D47">
        <v>64600</v>
      </c>
      <c r="E47">
        <v>65000</v>
      </c>
    </row>
    <row r="48" spans="1:5" x14ac:dyDescent="0.25">
      <c r="A48" t="s">
        <v>42</v>
      </c>
      <c r="B48">
        <v>2321</v>
      </c>
      <c r="C48">
        <v>1300000</v>
      </c>
      <c r="D48">
        <v>1290000</v>
      </c>
      <c r="E48">
        <v>1300000</v>
      </c>
    </row>
    <row r="49" spans="1:5" x14ac:dyDescent="0.25">
      <c r="A49" t="s">
        <v>43</v>
      </c>
      <c r="B49">
        <v>3314</v>
      </c>
      <c r="C49">
        <v>10000</v>
      </c>
      <c r="D49">
        <v>11200</v>
      </c>
      <c r="E49">
        <v>15000</v>
      </c>
    </row>
    <row r="50" spans="1:5" x14ac:dyDescent="0.25">
      <c r="A50" t="s">
        <v>44</v>
      </c>
      <c r="B50">
        <v>3330</v>
      </c>
      <c r="C50">
        <v>10000</v>
      </c>
      <c r="D50">
        <v>0</v>
      </c>
      <c r="E50">
        <v>10000</v>
      </c>
    </row>
    <row r="51" spans="1:5" x14ac:dyDescent="0.25">
      <c r="A51" t="s">
        <v>45</v>
      </c>
      <c r="B51">
        <v>3349</v>
      </c>
      <c r="C51">
        <v>9000</v>
      </c>
      <c r="D51">
        <v>10300</v>
      </c>
      <c r="E51">
        <v>60000</v>
      </c>
    </row>
    <row r="52" spans="1:5" x14ac:dyDescent="0.25">
      <c r="A52" t="s">
        <v>46</v>
      </c>
      <c r="B52">
        <v>3392</v>
      </c>
      <c r="C52">
        <v>95000</v>
      </c>
      <c r="D52">
        <v>32000</v>
      </c>
      <c r="E52">
        <v>350000</v>
      </c>
    </row>
    <row r="53" spans="1:5" x14ac:dyDescent="0.25">
      <c r="A53" t="s">
        <v>47</v>
      </c>
      <c r="B53">
        <v>3399</v>
      </c>
      <c r="C53">
        <v>60000</v>
      </c>
      <c r="D53">
        <v>22000</v>
      </c>
      <c r="E53">
        <v>60000</v>
      </c>
    </row>
    <row r="54" spans="1:5" x14ac:dyDescent="0.25">
      <c r="A54" t="s">
        <v>28</v>
      </c>
      <c r="B54">
        <v>3412</v>
      </c>
      <c r="C54">
        <v>0</v>
      </c>
      <c r="D54">
        <v>0</v>
      </c>
      <c r="E54">
        <v>500000</v>
      </c>
    </row>
    <row r="55" spans="1:5" x14ac:dyDescent="0.25">
      <c r="A55" t="s">
        <v>48</v>
      </c>
      <c r="B55">
        <v>3419</v>
      </c>
      <c r="C55">
        <v>50000</v>
      </c>
      <c r="D55">
        <v>21400</v>
      </c>
      <c r="E55">
        <v>50000</v>
      </c>
    </row>
    <row r="56" spans="1:5" x14ac:dyDescent="0.25">
      <c r="A56" t="s">
        <v>49</v>
      </c>
      <c r="B56">
        <v>3421</v>
      </c>
      <c r="C56">
        <v>9000</v>
      </c>
      <c r="D56">
        <v>2000</v>
      </c>
      <c r="E56">
        <v>9000</v>
      </c>
    </row>
    <row r="57" spans="1:5" x14ac:dyDescent="0.25">
      <c r="A57" t="s">
        <v>50</v>
      </c>
      <c r="B57">
        <v>3429</v>
      </c>
      <c r="C57">
        <v>80000</v>
      </c>
      <c r="D57">
        <v>42600</v>
      </c>
      <c r="E57">
        <v>20000</v>
      </c>
    </row>
    <row r="58" spans="1:5" x14ac:dyDescent="0.25">
      <c r="A58" t="s">
        <v>29</v>
      </c>
      <c r="B58">
        <v>3612</v>
      </c>
      <c r="C58">
        <v>50000</v>
      </c>
      <c r="D58">
        <v>57200</v>
      </c>
      <c r="E58">
        <v>70000</v>
      </c>
    </row>
    <row r="59" spans="1:5" x14ac:dyDescent="0.25">
      <c r="A59" t="s">
        <v>51</v>
      </c>
      <c r="B59">
        <v>3613</v>
      </c>
      <c r="C59">
        <v>500000</v>
      </c>
      <c r="D59">
        <v>35800</v>
      </c>
      <c r="E59">
        <v>45000</v>
      </c>
    </row>
    <row r="60" spans="1:5" x14ac:dyDescent="0.25">
      <c r="A60" t="s">
        <v>52</v>
      </c>
      <c r="B60">
        <v>3631</v>
      </c>
      <c r="C60">
        <v>40000</v>
      </c>
      <c r="D60">
        <v>45400</v>
      </c>
      <c r="E60">
        <v>190000</v>
      </c>
    </row>
    <row r="61" spans="1:5" x14ac:dyDescent="0.25">
      <c r="A61" t="s">
        <v>53</v>
      </c>
      <c r="B61">
        <v>3635</v>
      </c>
      <c r="C61">
        <v>180000</v>
      </c>
      <c r="D61">
        <v>145200</v>
      </c>
      <c r="E61">
        <v>26700</v>
      </c>
    </row>
    <row r="62" spans="1:5" x14ac:dyDescent="0.25">
      <c r="A62" t="s">
        <v>32</v>
      </c>
      <c r="B62">
        <v>3639</v>
      </c>
      <c r="C62">
        <v>300000</v>
      </c>
      <c r="D62">
        <v>288000</v>
      </c>
      <c r="E62">
        <v>400000</v>
      </c>
    </row>
    <row r="63" spans="1:5" x14ac:dyDescent="0.25">
      <c r="A63" t="s">
        <v>54</v>
      </c>
      <c r="B63">
        <v>3721</v>
      </c>
      <c r="C63">
        <v>15000</v>
      </c>
      <c r="D63">
        <v>18500</v>
      </c>
      <c r="E63">
        <v>20000</v>
      </c>
    </row>
    <row r="64" spans="1:5" x14ac:dyDescent="0.25">
      <c r="A64" t="s">
        <v>55</v>
      </c>
      <c r="B64">
        <v>3722</v>
      </c>
      <c r="C64">
        <v>220000</v>
      </c>
      <c r="D64">
        <v>190400</v>
      </c>
      <c r="E64">
        <v>230000</v>
      </c>
    </row>
    <row r="65" spans="1:5" x14ac:dyDescent="0.25">
      <c r="A65" t="s">
        <v>56</v>
      </c>
      <c r="B65">
        <v>3723</v>
      </c>
      <c r="C65">
        <v>78000</v>
      </c>
      <c r="D65">
        <v>88000</v>
      </c>
      <c r="E65">
        <v>120000</v>
      </c>
    </row>
    <row r="66" spans="1:5" x14ac:dyDescent="0.25">
      <c r="A66" t="s">
        <v>57</v>
      </c>
      <c r="B66">
        <v>3745</v>
      </c>
      <c r="C66">
        <v>30000</v>
      </c>
      <c r="D66">
        <v>15200</v>
      </c>
      <c r="E66">
        <v>30000</v>
      </c>
    </row>
    <row r="67" spans="1:5" x14ac:dyDescent="0.25">
      <c r="A67" t="s">
        <v>58</v>
      </c>
      <c r="B67">
        <v>4379</v>
      </c>
      <c r="C67">
        <v>18000</v>
      </c>
      <c r="D67">
        <v>17200</v>
      </c>
      <c r="E67">
        <v>19000</v>
      </c>
    </row>
    <row r="68" spans="1:5" x14ac:dyDescent="0.25">
      <c r="A68" t="s">
        <v>59</v>
      </c>
      <c r="B68">
        <v>5212</v>
      </c>
      <c r="C68">
        <v>10000</v>
      </c>
      <c r="D68">
        <v>0</v>
      </c>
      <c r="E68">
        <v>10000</v>
      </c>
    </row>
    <row r="69" spans="1:5" x14ac:dyDescent="0.25">
      <c r="A69" t="s">
        <v>60</v>
      </c>
      <c r="B69">
        <v>5512</v>
      </c>
      <c r="C69">
        <v>98500</v>
      </c>
      <c r="D69">
        <v>276000</v>
      </c>
      <c r="E69">
        <v>86000</v>
      </c>
    </row>
    <row r="70" spans="1:5" x14ac:dyDescent="0.25">
      <c r="A70" t="s">
        <v>61</v>
      </c>
      <c r="B70">
        <v>6112</v>
      </c>
      <c r="C70">
        <v>595000</v>
      </c>
      <c r="D70">
        <v>491600</v>
      </c>
      <c r="E70">
        <v>720000</v>
      </c>
    </row>
    <row r="71" spans="1:5" x14ac:dyDescent="0.25">
      <c r="A71" t="s">
        <v>62</v>
      </c>
      <c r="B71">
        <v>6115</v>
      </c>
      <c r="C71">
        <v>0</v>
      </c>
      <c r="D71">
        <v>1000</v>
      </c>
      <c r="E71">
        <v>0</v>
      </c>
    </row>
    <row r="72" spans="1:5" x14ac:dyDescent="0.25">
      <c r="A72" t="s">
        <v>63</v>
      </c>
      <c r="B72">
        <v>6118</v>
      </c>
      <c r="C72">
        <v>20000</v>
      </c>
      <c r="D72">
        <v>15600</v>
      </c>
      <c r="E72">
        <v>0</v>
      </c>
    </row>
    <row r="73" spans="1:5" x14ac:dyDescent="0.25">
      <c r="A73" t="s">
        <v>64</v>
      </c>
      <c r="B73">
        <v>6171</v>
      </c>
      <c r="C73">
        <v>690000</v>
      </c>
      <c r="D73">
        <v>1090800</v>
      </c>
      <c r="E73">
        <v>700000</v>
      </c>
    </row>
    <row r="74" spans="1:5" x14ac:dyDescent="0.25">
      <c r="A74" t="s">
        <v>65</v>
      </c>
      <c r="B74">
        <v>6310</v>
      </c>
      <c r="C74">
        <v>7000</v>
      </c>
      <c r="D74">
        <v>6800</v>
      </c>
      <c r="E74">
        <v>9000</v>
      </c>
    </row>
    <row r="75" spans="1:5" x14ac:dyDescent="0.25">
      <c r="A75" t="s">
        <v>66</v>
      </c>
      <c r="B75">
        <v>6399</v>
      </c>
      <c r="C75">
        <v>150000</v>
      </c>
      <c r="D75">
        <v>55000</v>
      </c>
      <c r="E75">
        <v>100000</v>
      </c>
    </row>
    <row r="76" spans="1:5" x14ac:dyDescent="0.25">
      <c r="A76" t="s">
        <v>67</v>
      </c>
      <c r="B76">
        <v>6402</v>
      </c>
      <c r="C76">
        <v>10000</v>
      </c>
      <c r="D76">
        <v>13600</v>
      </c>
      <c r="E76">
        <v>20000</v>
      </c>
    </row>
    <row r="77" spans="1:5" x14ac:dyDescent="0.25">
      <c r="A77" t="s">
        <v>68</v>
      </c>
      <c r="C77">
        <v>1127500</v>
      </c>
      <c r="D77">
        <v>1100000</v>
      </c>
      <c r="E77">
        <v>1396400</v>
      </c>
    </row>
    <row r="78" spans="1:5" x14ac:dyDescent="0.25">
      <c r="A78" s="1" t="s">
        <v>69</v>
      </c>
      <c r="C78" s="1">
        <f>SUM(C42:C77)</f>
        <v>6191000</v>
      </c>
      <c r="D78" s="1">
        <f>SUM(D42:D77)</f>
        <v>6885400</v>
      </c>
      <c r="E78" s="1">
        <f>SUM(E42:E77)</f>
        <v>7917300</v>
      </c>
    </row>
    <row r="79" spans="1:5" x14ac:dyDescent="0.25">
      <c r="A79" s="1"/>
      <c r="C79" s="1"/>
      <c r="D79" s="1"/>
      <c r="E79" s="1"/>
    </row>
    <row r="80" spans="1:5" x14ac:dyDescent="0.25">
      <c r="A80" s="1"/>
      <c r="C80" s="1"/>
      <c r="D80" s="1"/>
      <c r="E80" s="1"/>
    </row>
    <row r="81" spans="1:5" x14ac:dyDescent="0.25">
      <c r="A81" s="1"/>
      <c r="C81" s="1"/>
      <c r="D81" s="1"/>
      <c r="E81" s="1"/>
    </row>
    <row r="82" spans="1:5" x14ac:dyDescent="0.25">
      <c r="A82" s="1"/>
      <c r="C82" s="1"/>
      <c r="D82" s="1"/>
      <c r="E82" s="1"/>
    </row>
    <row r="84" spans="1:5" x14ac:dyDescent="0.25">
      <c r="A84" t="s">
        <v>70</v>
      </c>
    </row>
    <row r="85" spans="1:5" x14ac:dyDescent="0.25">
      <c r="A85" t="s">
        <v>71</v>
      </c>
    </row>
    <row r="86" spans="1:5" x14ac:dyDescent="0.25">
      <c r="A86" t="s">
        <v>72</v>
      </c>
    </row>
    <row r="87" spans="1:5" x14ac:dyDescent="0.25">
      <c r="A87" t="s">
        <v>75</v>
      </c>
    </row>
    <row r="88" spans="1:5" x14ac:dyDescent="0.25">
      <c r="A88" t="s">
        <v>73</v>
      </c>
      <c r="C88" t="s">
        <v>74</v>
      </c>
    </row>
  </sheetData>
  <mergeCells count="4">
    <mergeCell ref="A3:A4"/>
    <mergeCell ref="B3:B4"/>
    <mergeCell ref="A40:A41"/>
    <mergeCell ref="B40:B41"/>
  </mergeCells>
  <pageMargins left="0.25" right="0.25" top="0.75" bottom="0.75" header="0.3" footer="0.3"/>
  <pageSetup paperSize="9" orientation="landscape" r:id="rId1"/>
  <headerFooter>
    <oddFooter>&amp;C
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účetní</cp:lastModifiedBy>
  <cp:lastPrinted>2018-11-20T15:08:38Z</cp:lastPrinted>
  <dcterms:created xsi:type="dcterms:W3CDTF">2018-11-16T12:05:44Z</dcterms:created>
  <dcterms:modified xsi:type="dcterms:W3CDTF">2018-11-20T17:16:05Z</dcterms:modified>
</cp:coreProperties>
</file>